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Barsham PC\Accounts\2021-22\YE 31.03.22\"/>
    </mc:Choice>
  </mc:AlternateContent>
  <xr:revisionPtr revIDLastSave="0" documentId="13_ncr:1_{CB8FD29E-EDF8-4F5C-8835-6958C92A39BF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BPC Budget 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6" l="1"/>
  <c r="G11" i="6"/>
  <c r="J21" i="6"/>
  <c r="J11" i="6"/>
  <c r="B28" i="6"/>
  <c r="B31" i="6" s="1"/>
  <c r="F21" i="6"/>
  <c r="H21" i="6"/>
  <c r="C11" i="6" l="1"/>
  <c r="C21" i="6"/>
  <c r="E11" i="6"/>
  <c r="E21" i="6"/>
  <c r="H11" i="6" l="1"/>
  <c r="F11" i="6"/>
  <c r="B21" i="6" l="1"/>
  <c r="B11" i="6" l="1"/>
</calcChain>
</file>

<file path=xl/sharedStrings.xml><?xml version="1.0" encoding="utf-8"?>
<sst xmlns="http://schemas.openxmlformats.org/spreadsheetml/2006/main" count="80" uniqueCount="62">
  <si>
    <t>Item</t>
  </si>
  <si>
    <t>Precept</t>
  </si>
  <si>
    <t>PAYMENTS</t>
  </si>
  <si>
    <t>2019/20</t>
  </si>
  <si>
    <t>Allotments</t>
  </si>
  <si>
    <t>Grants</t>
  </si>
  <si>
    <t>2020/21</t>
  </si>
  <si>
    <t>RECEIPTS</t>
  </si>
  <si>
    <t>£</t>
  </si>
  <si>
    <t>TOTALS</t>
  </si>
  <si>
    <t>General admin</t>
  </si>
  <si>
    <t>S137</t>
  </si>
  <si>
    <t>Clerk's salary</t>
  </si>
  <si>
    <t>Open spaces</t>
  </si>
  <si>
    <t>Street lighting</t>
  </si>
  <si>
    <t>Reserves</t>
  </si>
  <si>
    <t>Total</t>
  </si>
  <si>
    <t>BPC Budget</t>
  </si>
  <si>
    <t>note 1</t>
  </si>
  <si>
    <t>note 2</t>
  </si>
  <si>
    <t>note 3</t>
  </si>
  <si>
    <t>note 4</t>
  </si>
  <si>
    <t>note 5</t>
  </si>
  <si>
    <t>note 6</t>
  </si>
  <si>
    <t>note 7</t>
  </si>
  <si>
    <t>note 8</t>
  </si>
  <si>
    <t>note 9</t>
  </si>
  <si>
    <t>note 10</t>
  </si>
  <si>
    <t>note 11</t>
  </si>
  <si>
    <t>note 12</t>
  </si>
  <si>
    <t>Income from reserves</t>
  </si>
  <si>
    <t>Other (VAT)</t>
  </si>
  <si>
    <t>Current a/c</t>
  </si>
  <si>
    <t>Savings a/c</t>
  </si>
  <si>
    <t>Play Area a/c</t>
  </si>
  <si>
    <t>12. Not required since Clerk qualified CiLCA</t>
  </si>
  <si>
    <t>3. Income from reserves</t>
  </si>
  <si>
    <t>4. Not anticipating any other income</t>
  </si>
  <si>
    <t xml:space="preserve">2. Expected rental from allotments.  </t>
  </si>
  <si>
    <t>9. No street lights in the parish</t>
  </si>
  <si>
    <t>2021/22</t>
  </si>
  <si>
    <t>11. Allows for unforeseen expenses.</t>
  </si>
  <si>
    <t>Budget 2021/22</t>
  </si>
  <si>
    <t>Anticipated 31.03.22</t>
  </si>
  <si>
    <t>Earmaked reserves</t>
  </si>
  <si>
    <t>8. To include grass cutting costs, play area cost</t>
  </si>
  <si>
    <t>LESS anticipated payments</t>
  </si>
  <si>
    <t>Total at YE</t>
  </si>
  <si>
    <t>6. Insurance, phone/postage/other expenses</t>
  </si>
  <si>
    <t>Reserves at 01.01.22</t>
  </si>
  <si>
    <t>Actual at 31.03.20</t>
  </si>
  <si>
    <t>Actual at 31.03.21</t>
  </si>
  <si>
    <t>2022/23</t>
  </si>
  <si>
    <t>Actual 01.01.22</t>
  </si>
  <si>
    <t>Notes for 2022-23 budget figures:</t>
  </si>
  <si>
    <t>Budget 2022/23</t>
  </si>
  <si>
    <t>5. Anticipating tesco grant (min £500 )</t>
  </si>
  <si>
    <t>7. Anticipated increase in SCP and national uplift.</t>
  </si>
  <si>
    <t>ADD anticipated receipts</t>
  </si>
  <si>
    <t>Actual 31.03.22</t>
  </si>
  <si>
    <t xml:space="preserve">1. 20% increase in precept </t>
  </si>
  <si>
    <t>10. Contribution towards Defibrillator costs - rolled over from last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</si>
</sst>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9">
    <font>
      <sz val="12"/>
      <color theme="1"/>
      <name val="Calibri"/>
      <family val="2"/>
      <charset val="134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14"/>
      <color theme="1"/>
      <name val="Century Gothic"/>
      <family val="2"/>
    </font>
    <font>
      <sz val="14"/>
      <color theme="1"/>
      <name val="Calibri"/>
      <family val="2"/>
      <charset val="134"/>
      <scheme val="minor"/>
    </font>
    <font>
      <sz val="6"/>
      <color theme="1"/>
      <name val="Century Gothic"/>
      <family val="2"/>
    </font>
    <font>
      <sz val="8"/>
      <name val="Calibri"/>
      <family val="2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3">
    <xf numFmtId="0" fontId="0" fillId="0" borderId="0" xfId="0"/>
    <xf numFmtId="0" fontId="5" fillId="0" borderId="0" xfId="0" applyFont="1"/>
    <xf numFmtId="2" fontId="3" fillId="0" borderId="5" xfId="0" applyNumberFormat="1" applyFont="1" applyBorder="1" applyAlignment="1">
      <alignment horizontal="center" vertical="top" wrapText="1"/>
    </xf>
    <xf numFmtId="0" fontId="4" fillId="0" borderId="0" xfId="0" applyFont="1"/>
    <xf numFmtId="2" fontId="4" fillId="0" borderId="4" xfId="0" applyNumberFormat="1" applyFont="1" applyBorder="1"/>
    <xf numFmtId="2" fontId="4" fillId="0" borderId="0" xfId="0" applyNumberFormat="1" applyFont="1"/>
    <xf numFmtId="2" fontId="4" fillId="0" borderId="2" xfId="0" applyNumberFormat="1" applyFont="1" applyBorder="1"/>
    <xf numFmtId="2" fontId="4" fillId="2" borderId="2" xfId="0" applyNumberFormat="1" applyFont="1" applyFill="1" applyBorder="1" applyAlignment="1">
      <alignment horizontal="center"/>
    </xf>
    <xf numFmtId="0" fontId="4" fillId="0" borderId="4" xfId="0" applyFont="1" applyBorder="1"/>
    <xf numFmtId="0" fontId="3" fillId="0" borderId="9" xfId="0" applyFont="1" applyBorder="1"/>
    <xf numFmtId="2" fontId="3" fillId="0" borderId="3" xfId="0" applyNumberFormat="1" applyFont="1" applyBorder="1"/>
    <xf numFmtId="0" fontId="3" fillId="0" borderId="4" xfId="0" applyFont="1" applyBorder="1"/>
    <xf numFmtId="2" fontId="7" fillId="0" borderId="0" xfId="0" applyNumberFormat="1" applyFont="1"/>
    <xf numFmtId="2" fontId="3" fillId="0" borderId="2" xfId="0" applyNumberFormat="1" applyFont="1" applyBorder="1"/>
    <xf numFmtId="2" fontId="4" fillId="0" borderId="3" xfId="0" applyNumberFormat="1" applyFont="1" applyBorder="1"/>
    <xf numFmtId="0" fontId="3" fillId="0" borderId="11" xfId="0" applyFont="1" applyBorder="1"/>
    <xf numFmtId="2" fontId="4" fillId="0" borderId="8" xfId="0" applyNumberFormat="1" applyFont="1" applyBorder="1"/>
    <xf numFmtId="0" fontId="7" fillId="0" borderId="0" xfId="0" applyFont="1"/>
    <xf numFmtId="2" fontId="7" fillId="0" borderId="2" xfId="0" applyNumberFormat="1" applyFont="1" applyBorder="1"/>
    <xf numFmtId="0" fontId="7" fillId="0" borderId="0" xfId="0" applyFont="1" applyBorder="1"/>
    <xf numFmtId="2" fontId="7" fillId="0" borderId="0" xfId="0" applyNumberFormat="1" applyFont="1" applyBorder="1"/>
    <xf numFmtId="164" fontId="4" fillId="0" borderId="2" xfId="0" applyNumberFormat="1" applyFont="1" applyBorder="1"/>
    <xf numFmtId="164" fontId="3" fillId="0" borderId="7" xfId="0" applyNumberFormat="1" applyFont="1" applyBorder="1"/>
    <xf numFmtId="0" fontId="4" fillId="0" borderId="11" xfId="0" applyFont="1" applyBorder="1"/>
    <xf numFmtId="2" fontId="4" fillId="0" borderId="7" xfId="0" applyNumberFormat="1" applyFont="1" applyBorder="1"/>
    <xf numFmtId="2" fontId="4" fillId="0" borderId="0" xfId="0" applyNumberFormat="1" applyFont="1" applyBorder="1"/>
    <xf numFmtId="0" fontId="3" fillId="0" borderId="0" xfId="0" applyFont="1" applyBorder="1"/>
    <xf numFmtId="0" fontId="5" fillId="0" borderId="0" xfId="0" applyFont="1" applyBorder="1"/>
    <xf numFmtId="0" fontId="3" fillId="0" borderId="10" xfId="0" applyFont="1" applyBorder="1" applyAlignment="1">
      <alignment vertical="top" wrapText="1"/>
    </xf>
    <xf numFmtId="0" fontId="3" fillId="2" borderId="4" xfId="0" applyFont="1" applyFill="1" applyBorder="1"/>
    <xf numFmtId="0" fontId="4" fillId="0" borderId="9" xfId="0" applyFont="1" applyBorder="1"/>
    <xf numFmtId="2" fontId="3" fillId="0" borderId="4" xfId="0" applyNumberFormat="1" applyFont="1" applyBorder="1"/>
    <xf numFmtId="0" fontId="4" fillId="0" borderId="0" xfId="0" applyFont="1" applyBorder="1"/>
    <xf numFmtId="2" fontId="5" fillId="0" borderId="8" xfId="0" applyNumberFormat="1" applyFont="1" applyBorder="1"/>
    <xf numFmtId="2" fontId="3" fillId="0" borderId="5" xfId="0" applyNumberFormat="1" applyFont="1" applyFill="1" applyBorder="1" applyAlignment="1">
      <alignment horizontal="center" vertical="top" wrapText="1"/>
    </xf>
    <xf numFmtId="2" fontId="4" fillId="0" borderId="2" xfId="0" applyNumberFormat="1" applyFont="1" applyFill="1" applyBorder="1"/>
    <xf numFmtId="2" fontId="3" fillId="0" borderId="3" xfId="0" applyNumberFormat="1" applyFont="1" applyFill="1" applyBorder="1"/>
    <xf numFmtId="2" fontId="3" fillId="0" borderId="2" xfId="0" applyNumberFormat="1" applyFont="1" applyFill="1" applyBorder="1"/>
    <xf numFmtId="2" fontId="4" fillId="0" borderId="3" xfId="0" applyNumberFormat="1" applyFont="1" applyFill="1" applyBorder="1"/>
    <xf numFmtId="2" fontId="4" fillId="3" borderId="2" xfId="0" applyNumberFormat="1" applyFont="1" applyFill="1" applyBorder="1" applyAlignment="1">
      <alignment horizontal="center"/>
    </xf>
    <xf numFmtId="164" fontId="4" fillId="0" borderId="0" xfId="0" applyNumberFormat="1" applyFont="1" applyBorder="1"/>
    <xf numFmtId="164" fontId="4" fillId="0" borderId="0" xfId="0" applyNumberFormat="1" applyFont="1" applyBorder="1" applyAlignment="1">
      <alignment horizontal="right"/>
    </xf>
    <xf numFmtId="49" fontId="5" fillId="0" borderId="0" xfId="0" applyNumberFormat="1" applyFont="1"/>
    <xf numFmtId="2" fontId="3" fillId="0" borderId="6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/>
    <xf numFmtId="2" fontId="3" fillId="0" borderId="1" xfId="0" applyNumberFormat="1" applyFont="1" applyFill="1" applyBorder="1"/>
    <xf numFmtId="2" fontId="3" fillId="0" borderId="0" xfId="0" applyNumberFormat="1" applyFont="1" applyFill="1"/>
    <xf numFmtId="2" fontId="4" fillId="0" borderId="1" xfId="0" applyNumberFormat="1" applyFont="1" applyFill="1" applyBorder="1"/>
    <xf numFmtId="2" fontId="4" fillId="3" borderId="4" xfId="0" applyNumberFormat="1" applyFont="1" applyFill="1" applyBorder="1" applyAlignment="1">
      <alignment horizontal="center"/>
    </xf>
    <xf numFmtId="2" fontId="4" fillId="3" borderId="0" xfId="0" applyNumberFormat="1" applyFont="1" applyFill="1" applyAlignment="1">
      <alignment horizontal="center"/>
    </xf>
    <xf numFmtId="2" fontId="3" fillId="0" borderId="7" xfId="0" applyNumberFormat="1" applyFont="1" applyBorder="1"/>
    <xf numFmtId="2" fontId="4" fillId="0" borderId="0" xfId="0" applyNumberFormat="1" applyFont="1" applyFill="1" applyBorder="1"/>
    <xf numFmtId="49" fontId="6" fillId="0" borderId="7" xfId="0" applyNumberFormat="1" applyFont="1" applyBorder="1" applyAlignment="1">
      <alignment horizontal="center"/>
    </xf>
    <xf numFmtId="2" fontId="3" fillId="4" borderId="6" xfId="0" applyNumberFormat="1" applyFont="1" applyFill="1" applyBorder="1" applyAlignment="1">
      <alignment horizontal="center" vertical="top" wrapText="1"/>
    </xf>
    <xf numFmtId="2" fontId="3" fillId="4" borderId="1" xfId="0" applyNumberFormat="1" applyFont="1" applyFill="1" applyBorder="1"/>
    <xf numFmtId="2" fontId="3" fillId="0" borderId="10" xfId="0" applyNumberFormat="1" applyFont="1" applyFill="1" applyBorder="1" applyAlignment="1">
      <alignment horizontal="center" vertical="top" wrapText="1"/>
    </xf>
    <xf numFmtId="2" fontId="4" fillId="0" borderId="4" xfId="0" applyNumberFormat="1" applyFont="1" applyFill="1" applyBorder="1"/>
    <xf numFmtId="2" fontId="3" fillId="0" borderId="9" xfId="0" applyNumberFormat="1" applyFont="1" applyFill="1" applyBorder="1"/>
    <xf numFmtId="2" fontId="7" fillId="0" borderId="4" xfId="0" applyNumberFormat="1" applyFont="1" applyFill="1" applyBorder="1"/>
    <xf numFmtId="2" fontId="7" fillId="0" borderId="9" xfId="0" applyNumberFormat="1" applyFont="1" applyFill="1" applyBorder="1"/>
    <xf numFmtId="0" fontId="3" fillId="4" borderId="10" xfId="0" applyFont="1" applyFill="1" applyBorder="1"/>
    <xf numFmtId="2" fontId="4" fillId="4" borderId="5" xfId="0" applyNumberFormat="1" applyFont="1" applyFill="1" applyBorder="1"/>
    <xf numFmtId="0" fontId="5" fillId="0" borderId="0" xfId="0" applyFont="1" applyAlignment="1"/>
    <xf numFmtId="49" fontId="6" fillId="0" borderId="3" xfId="0" applyNumberFormat="1" applyFont="1" applyBorder="1" applyAlignment="1">
      <alignment horizontal="center"/>
    </xf>
    <xf numFmtId="2" fontId="3" fillId="5" borderId="10" xfId="0" applyNumberFormat="1" applyFont="1" applyFill="1" applyBorder="1" applyAlignment="1">
      <alignment horizontal="center" vertical="top" wrapText="1"/>
    </xf>
    <xf numFmtId="2" fontId="4" fillId="5" borderId="4" xfId="0" applyNumberFormat="1" applyFont="1" applyFill="1" applyBorder="1"/>
    <xf numFmtId="2" fontId="3" fillId="5" borderId="9" xfId="0" applyNumberFormat="1" applyFont="1" applyFill="1" applyBorder="1"/>
    <xf numFmtId="2" fontId="7" fillId="5" borderId="4" xfId="0" applyNumberFormat="1" applyFont="1" applyFill="1" applyBorder="1"/>
    <xf numFmtId="2" fontId="4" fillId="4" borderId="0" xfId="0" applyNumberFormat="1" applyFont="1" applyFill="1" applyBorder="1"/>
    <xf numFmtId="2" fontId="4" fillId="3" borderId="0" xfId="0" applyNumberFormat="1" applyFont="1" applyFill="1" applyBorder="1" applyAlignment="1">
      <alignment horizontal="center"/>
    </xf>
    <xf numFmtId="2" fontId="3" fillId="4" borderId="0" xfId="0" applyNumberFormat="1" applyFont="1" applyFill="1" applyBorder="1"/>
    <xf numFmtId="0" fontId="4" fillId="0" borderId="8" xfId="0" applyFont="1" applyBorder="1"/>
    <xf numFmtId="49" fontId="5" fillId="0" borderId="9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2" fontId="5" fillId="0" borderId="8" xfId="0" applyNumberFormat="1" applyFont="1" applyFill="1" applyBorder="1"/>
    <xf numFmtId="2" fontId="4" fillId="0" borderId="8" xfId="0" applyNumberFormat="1" applyFont="1" applyFill="1" applyBorder="1"/>
    <xf numFmtId="2" fontId="7" fillId="0" borderId="0" xfId="0" applyNumberFormat="1" applyFont="1" applyFill="1" applyBorder="1"/>
    <xf numFmtId="2" fontId="7" fillId="0" borderId="0" xfId="0" applyNumberFormat="1" applyFont="1" applyFill="1"/>
    <xf numFmtId="0" fontId="3" fillId="5" borderId="10" xfId="0" applyFont="1" applyFill="1" applyBorder="1"/>
    <xf numFmtId="2" fontId="4" fillId="5" borderId="6" xfId="0" applyNumberFormat="1" applyFont="1" applyFill="1" applyBorder="1"/>
    <xf numFmtId="0" fontId="3" fillId="5" borderId="6" xfId="0" applyFont="1" applyFill="1" applyBorder="1"/>
    <xf numFmtId="2" fontId="4" fillId="5" borderId="5" xfId="0" applyNumberFormat="1" applyFont="1" applyFill="1" applyBorder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19" sqref="H19"/>
    </sheetView>
  </sheetViews>
  <sheetFormatPr defaultColWidth="11" defaultRowHeight="7.8"/>
  <cols>
    <col min="1" max="1" width="17.19921875" style="17" customWidth="1"/>
    <col min="2" max="2" width="10" style="18" customWidth="1"/>
    <col min="3" max="3" width="9.19921875" style="18" customWidth="1"/>
    <col min="4" max="4" width="2" style="17" customWidth="1"/>
    <col min="5" max="6" width="7.59765625" style="12" customWidth="1"/>
    <col min="7" max="7" width="8.5" style="78" customWidth="1"/>
    <col min="8" max="8" width="8.69921875" style="12" customWidth="1"/>
    <col min="9" max="9" width="6.09765625" style="17" customWidth="1"/>
    <col min="10" max="11" width="7.59765625" style="12" customWidth="1"/>
    <col min="12" max="12" width="8.69921875" style="12" customWidth="1"/>
    <col min="13" max="13" width="7.59765625" style="18" customWidth="1"/>
    <col min="14" max="16384" width="11" style="17"/>
  </cols>
  <sheetData>
    <row r="1" spans="1:13" s="1" customFormat="1" ht="16.8">
      <c r="A1" s="1" t="s">
        <v>17</v>
      </c>
      <c r="B1" s="33"/>
      <c r="C1" s="33"/>
      <c r="E1" s="33"/>
      <c r="F1" s="33"/>
      <c r="G1" s="75"/>
      <c r="H1" s="33"/>
      <c r="J1" s="33"/>
      <c r="K1" s="33"/>
      <c r="L1" s="33"/>
      <c r="M1" s="33"/>
    </row>
    <row r="2" spans="1:13" s="1" customFormat="1" ht="18">
      <c r="A2" s="27"/>
      <c r="B2" s="63" t="s">
        <v>3</v>
      </c>
      <c r="C2" s="52" t="s">
        <v>6</v>
      </c>
      <c r="D2" s="62"/>
      <c r="E2" s="72" t="s">
        <v>40</v>
      </c>
      <c r="F2" s="73"/>
      <c r="G2" s="73"/>
      <c r="H2" s="74"/>
      <c r="I2" s="42"/>
      <c r="J2" s="72" t="s">
        <v>52</v>
      </c>
      <c r="K2" s="73"/>
      <c r="L2" s="73"/>
      <c r="M2" s="74"/>
    </row>
    <row r="3" spans="1:13" s="3" customFormat="1" ht="24.75" customHeight="1">
      <c r="A3" s="28" t="s">
        <v>0</v>
      </c>
      <c r="B3" s="34" t="s">
        <v>50</v>
      </c>
      <c r="C3" s="2" t="s">
        <v>51</v>
      </c>
      <c r="E3" s="55" t="s">
        <v>42</v>
      </c>
      <c r="F3" s="53" t="s">
        <v>53</v>
      </c>
      <c r="G3" s="34" t="s">
        <v>43</v>
      </c>
      <c r="H3" s="34" t="s">
        <v>59</v>
      </c>
      <c r="J3" s="64" t="s">
        <v>55</v>
      </c>
      <c r="K3" s="43"/>
      <c r="L3" s="43"/>
      <c r="M3" s="2"/>
    </row>
    <row r="4" spans="1:13" s="3" customFormat="1" ht="13.5" customHeight="1">
      <c r="A4" s="8"/>
      <c r="B4" s="35"/>
      <c r="C4" s="6"/>
      <c r="E4" s="56"/>
      <c r="F4" s="68"/>
      <c r="G4" s="35"/>
      <c r="H4" s="35"/>
      <c r="J4" s="65"/>
      <c r="K4" s="44"/>
      <c r="L4" s="44"/>
      <c r="M4" s="6"/>
    </row>
    <row r="5" spans="1:13" s="3" customFormat="1" ht="13.35" customHeight="1">
      <c r="A5" s="29" t="s">
        <v>7</v>
      </c>
      <c r="B5" s="39" t="s">
        <v>8</v>
      </c>
      <c r="C5" s="7" t="s">
        <v>8</v>
      </c>
      <c r="E5" s="48" t="s">
        <v>8</v>
      </c>
      <c r="F5" s="69" t="s">
        <v>8</v>
      </c>
      <c r="G5" s="39" t="s">
        <v>8</v>
      </c>
      <c r="H5" s="39" t="s">
        <v>8</v>
      </c>
      <c r="J5" s="48" t="s">
        <v>8</v>
      </c>
      <c r="K5" s="49" t="s">
        <v>8</v>
      </c>
      <c r="L5" s="49" t="s">
        <v>8</v>
      </c>
      <c r="M5" s="7" t="s">
        <v>8</v>
      </c>
    </row>
    <row r="6" spans="1:13" s="3" customFormat="1" ht="13.35" customHeight="1">
      <c r="A6" s="8" t="s">
        <v>1</v>
      </c>
      <c r="B6" s="35">
        <v>1900</v>
      </c>
      <c r="C6" s="6">
        <v>1900</v>
      </c>
      <c r="E6" s="56">
        <v>2375</v>
      </c>
      <c r="F6" s="68">
        <v>2375</v>
      </c>
      <c r="G6" s="35">
        <v>2375</v>
      </c>
      <c r="H6" s="35">
        <v>2375</v>
      </c>
      <c r="I6" s="3" t="s">
        <v>18</v>
      </c>
      <c r="J6" s="65">
        <v>2850</v>
      </c>
      <c r="K6" s="44"/>
      <c r="L6" s="44"/>
      <c r="M6" s="6"/>
    </row>
    <row r="7" spans="1:13" s="3" customFormat="1" ht="13.35" customHeight="1">
      <c r="A7" s="8" t="s">
        <v>4</v>
      </c>
      <c r="B7" s="35">
        <v>60</v>
      </c>
      <c r="C7" s="6">
        <v>70</v>
      </c>
      <c r="E7" s="56">
        <v>50</v>
      </c>
      <c r="F7" s="68">
        <v>50</v>
      </c>
      <c r="G7" s="35">
        <v>50</v>
      </c>
      <c r="H7" s="35">
        <v>50</v>
      </c>
      <c r="I7" s="3" t="s">
        <v>19</v>
      </c>
      <c r="J7" s="65">
        <v>60</v>
      </c>
      <c r="K7" s="44"/>
      <c r="L7" s="44"/>
      <c r="M7" s="6"/>
    </row>
    <row r="8" spans="1:13" s="3" customFormat="1" ht="13.35" customHeight="1">
      <c r="A8" s="8" t="s">
        <v>30</v>
      </c>
      <c r="B8" s="35">
        <v>7.6</v>
      </c>
      <c r="C8" s="6">
        <v>1.55</v>
      </c>
      <c r="E8" s="56">
        <v>2</v>
      </c>
      <c r="F8" s="68">
        <v>0.15</v>
      </c>
      <c r="G8" s="35">
        <v>0.5</v>
      </c>
      <c r="H8" s="35">
        <v>0.2</v>
      </c>
      <c r="I8" s="3" t="s">
        <v>20</v>
      </c>
      <c r="J8" s="65">
        <v>0.5</v>
      </c>
      <c r="K8" s="44"/>
      <c r="L8" s="44"/>
      <c r="M8" s="6"/>
    </row>
    <row r="9" spans="1:13" s="3" customFormat="1" ht="13.35" customHeight="1">
      <c r="A9" s="8" t="s">
        <v>31</v>
      </c>
      <c r="B9" s="35">
        <v>494.9</v>
      </c>
      <c r="C9" s="6">
        <v>164.1</v>
      </c>
      <c r="E9" s="56">
        <v>150</v>
      </c>
      <c r="F9" s="68">
        <v>0</v>
      </c>
      <c r="G9" s="35">
        <v>50</v>
      </c>
      <c r="H9" s="35">
        <v>0</v>
      </c>
      <c r="I9" s="3" t="s">
        <v>21</v>
      </c>
      <c r="J9" s="65">
        <v>50</v>
      </c>
      <c r="K9" s="44"/>
      <c r="L9" s="44"/>
      <c r="M9" s="6"/>
    </row>
    <row r="10" spans="1:13" s="3" customFormat="1" ht="13.35" customHeight="1">
      <c r="A10" s="8" t="s">
        <v>5</v>
      </c>
      <c r="B10" s="35">
        <v>117</v>
      </c>
      <c r="C10" s="6">
        <v>1852.07</v>
      </c>
      <c r="E10" s="56">
        <v>0</v>
      </c>
      <c r="F10" s="68">
        <v>0</v>
      </c>
      <c r="G10" s="35">
        <v>0</v>
      </c>
      <c r="H10" s="35">
        <v>0</v>
      </c>
      <c r="I10" s="3" t="s">
        <v>22</v>
      </c>
      <c r="J10" s="65">
        <v>500</v>
      </c>
      <c r="K10" s="44"/>
      <c r="L10" s="44"/>
      <c r="M10" s="6"/>
    </row>
    <row r="11" spans="1:13" s="3" customFormat="1" ht="13.35" customHeight="1">
      <c r="A11" s="9" t="s">
        <v>9</v>
      </c>
      <c r="B11" s="36">
        <f t="shared" ref="B11" si="0">SUM(B6:B10)</f>
        <v>2579.5</v>
      </c>
      <c r="C11" s="10">
        <f>SUM(C6:C10)</f>
        <v>3987.7200000000003</v>
      </c>
      <c r="E11" s="57">
        <f>SUM(E6:E10)</f>
        <v>2577</v>
      </c>
      <c r="F11" s="54">
        <f t="shared" ref="F11:H11" si="1">SUM(F6:F10)</f>
        <v>2425.15</v>
      </c>
      <c r="G11" s="36">
        <f t="shared" ref="G11" si="2">SUM(G6:G10)</f>
        <v>2475.5</v>
      </c>
      <c r="H11" s="36">
        <f t="shared" si="1"/>
        <v>2425.1999999999998</v>
      </c>
      <c r="J11" s="66">
        <f>SUM(J6:J10)</f>
        <v>3460.5</v>
      </c>
      <c r="K11" s="45"/>
      <c r="L11" s="45"/>
      <c r="M11" s="10"/>
    </row>
    <row r="12" spans="1:13" s="3" customFormat="1" ht="13.35" customHeight="1">
      <c r="A12" s="11"/>
      <c r="B12" s="37"/>
      <c r="C12" s="13"/>
      <c r="E12" s="58"/>
      <c r="F12" s="70"/>
      <c r="G12" s="37"/>
      <c r="H12" s="37"/>
      <c r="J12" s="67"/>
      <c r="K12" s="46"/>
      <c r="L12" s="46"/>
      <c r="M12" s="13"/>
    </row>
    <row r="13" spans="1:13" s="3" customFormat="1" ht="13.35" customHeight="1">
      <c r="A13" s="29" t="s">
        <v>2</v>
      </c>
      <c r="B13" s="39" t="s">
        <v>8</v>
      </c>
      <c r="C13" s="7" t="s">
        <v>8</v>
      </c>
      <c r="E13" s="48" t="s">
        <v>8</v>
      </c>
      <c r="F13" s="69" t="s">
        <v>8</v>
      </c>
      <c r="G13" s="39" t="s">
        <v>8</v>
      </c>
      <c r="H13" s="39" t="s">
        <v>8</v>
      </c>
      <c r="J13" s="48" t="s">
        <v>8</v>
      </c>
      <c r="K13" s="49"/>
      <c r="L13" s="49"/>
      <c r="M13" s="7" t="s">
        <v>8</v>
      </c>
    </row>
    <row r="14" spans="1:13" s="3" customFormat="1" ht="10.8">
      <c r="A14" s="8" t="s">
        <v>10</v>
      </c>
      <c r="B14" s="35">
        <v>1013.82</v>
      </c>
      <c r="C14" s="6">
        <v>2774.1</v>
      </c>
      <c r="E14" s="56">
        <v>900</v>
      </c>
      <c r="F14" s="68">
        <v>735.84</v>
      </c>
      <c r="G14" s="35">
        <v>900</v>
      </c>
      <c r="H14" s="35">
        <v>885.96</v>
      </c>
      <c r="I14" s="3" t="s">
        <v>23</v>
      </c>
      <c r="J14" s="65">
        <v>900</v>
      </c>
      <c r="K14" s="44"/>
      <c r="L14" s="44"/>
      <c r="M14" s="6"/>
    </row>
    <row r="15" spans="1:13" s="3" customFormat="1" ht="10.8">
      <c r="A15" s="8" t="s">
        <v>12</v>
      </c>
      <c r="B15" s="35">
        <v>1200.04</v>
      </c>
      <c r="C15" s="6">
        <v>1413</v>
      </c>
      <c r="E15" s="56">
        <v>1410</v>
      </c>
      <c r="F15" s="68">
        <v>1168.6400000000001</v>
      </c>
      <c r="G15" s="35">
        <v>1410</v>
      </c>
      <c r="H15" s="35">
        <v>1412.96</v>
      </c>
      <c r="I15" s="3" t="s">
        <v>24</v>
      </c>
      <c r="J15" s="65">
        <v>1450</v>
      </c>
      <c r="K15" s="44"/>
      <c r="L15" s="44"/>
      <c r="M15" s="6"/>
    </row>
    <row r="16" spans="1:13" s="3" customFormat="1" ht="10.8">
      <c r="A16" s="8" t="s">
        <v>13</v>
      </c>
      <c r="B16" s="35">
        <v>591.70000000000005</v>
      </c>
      <c r="C16" s="6">
        <v>628.29999999999995</v>
      </c>
      <c r="E16" s="56">
        <v>500</v>
      </c>
      <c r="F16" s="68">
        <v>556</v>
      </c>
      <c r="G16" s="35">
        <v>600</v>
      </c>
      <c r="H16" s="35">
        <v>568</v>
      </c>
      <c r="I16" s="3" t="s">
        <v>25</v>
      </c>
      <c r="J16" s="65">
        <v>600</v>
      </c>
      <c r="K16" s="44"/>
      <c r="L16" s="44"/>
      <c r="M16" s="6"/>
    </row>
    <row r="17" spans="1:13" s="3" customFormat="1" ht="10.8">
      <c r="A17" s="8" t="s">
        <v>14</v>
      </c>
      <c r="B17" s="35">
        <v>0</v>
      </c>
      <c r="C17" s="6">
        <v>0</v>
      </c>
      <c r="E17" s="56">
        <v>0</v>
      </c>
      <c r="F17" s="68">
        <v>0</v>
      </c>
      <c r="G17" s="35">
        <v>0</v>
      </c>
      <c r="H17" s="35">
        <v>0</v>
      </c>
      <c r="I17" s="3" t="s">
        <v>26</v>
      </c>
      <c r="J17" s="65">
        <v>0</v>
      </c>
      <c r="K17" s="44"/>
      <c r="L17" s="44"/>
      <c r="M17" s="6"/>
    </row>
    <row r="18" spans="1:13" s="3" customFormat="1" ht="10.8">
      <c r="A18" s="8" t="s">
        <v>44</v>
      </c>
      <c r="B18" s="35">
        <v>0</v>
      </c>
      <c r="C18" s="6">
        <v>0</v>
      </c>
      <c r="E18" s="56">
        <v>450</v>
      </c>
      <c r="F18" s="68">
        <v>0</v>
      </c>
      <c r="G18" s="35">
        <v>550</v>
      </c>
      <c r="H18" s="35">
        <v>0</v>
      </c>
      <c r="I18" s="3" t="s">
        <v>27</v>
      </c>
      <c r="J18" s="65">
        <v>500</v>
      </c>
      <c r="K18" s="44"/>
      <c r="L18" s="44"/>
      <c r="M18" s="6"/>
    </row>
    <row r="19" spans="1:13" s="3" customFormat="1" ht="10.8">
      <c r="A19" s="8" t="s">
        <v>15</v>
      </c>
      <c r="B19" s="35">
        <v>0</v>
      </c>
      <c r="C19" s="6">
        <v>239</v>
      </c>
      <c r="E19" s="56">
        <v>0</v>
      </c>
      <c r="F19" s="68">
        <v>0</v>
      </c>
      <c r="G19" s="35">
        <v>0</v>
      </c>
      <c r="H19" s="35">
        <v>0</v>
      </c>
      <c r="I19" s="3" t="s">
        <v>28</v>
      </c>
      <c r="J19" s="65">
        <v>0</v>
      </c>
      <c r="K19" s="44"/>
      <c r="L19" s="44"/>
      <c r="M19" s="6"/>
    </row>
    <row r="20" spans="1:13" s="3" customFormat="1" ht="10.8">
      <c r="A20" s="8" t="s">
        <v>11</v>
      </c>
      <c r="B20" s="35">
        <v>75</v>
      </c>
      <c r="C20" s="6">
        <v>0</v>
      </c>
      <c r="E20" s="56">
        <v>0</v>
      </c>
      <c r="F20" s="68">
        <v>0</v>
      </c>
      <c r="G20" s="35">
        <v>0</v>
      </c>
      <c r="H20" s="35">
        <v>0</v>
      </c>
      <c r="I20" s="3" t="s">
        <v>29</v>
      </c>
      <c r="J20" s="65">
        <v>0</v>
      </c>
      <c r="K20" s="44"/>
      <c r="L20" s="44"/>
      <c r="M20" s="6"/>
    </row>
    <row r="21" spans="1:13" s="3" customFormat="1" ht="13.35" customHeight="1">
      <c r="A21" s="9" t="s">
        <v>9</v>
      </c>
      <c r="B21" s="36">
        <f>SUM(B14:B20)</f>
        <v>2880.5600000000004</v>
      </c>
      <c r="C21" s="10">
        <f>SUM(C14:C20)</f>
        <v>5054.4000000000005</v>
      </c>
      <c r="E21" s="57">
        <f>SUM(E14:E20)</f>
        <v>3260</v>
      </c>
      <c r="F21" s="54">
        <f>SUM(F14:F20)</f>
        <v>2460.48</v>
      </c>
      <c r="G21" s="36">
        <f>SUM(G14:G20)</f>
        <v>3460</v>
      </c>
      <c r="H21" s="36">
        <f>SUM(H14:H20)</f>
        <v>2866.92</v>
      </c>
      <c r="J21" s="66">
        <f>SUM(J14:J20)</f>
        <v>3450</v>
      </c>
      <c r="K21" s="45"/>
      <c r="L21" s="45"/>
      <c r="M21" s="10"/>
    </row>
    <row r="22" spans="1:13" s="3" customFormat="1" ht="13.35" customHeight="1">
      <c r="A22" s="30"/>
      <c r="B22" s="38"/>
      <c r="C22" s="14"/>
      <c r="E22" s="59"/>
      <c r="F22" s="47"/>
      <c r="G22" s="47"/>
      <c r="H22" s="38"/>
      <c r="J22" s="59"/>
      <c r="K22" s="47"/>
      <c r="L22" s="47"/>
      <c r="M22" s="14"/>
    </row>
    <row r="23" spans="1:13" s="3" customFormat="1" ht="13.35" customHeight="1">
      <c r="A23" s="8"/>
      <c r="B23" s="5"/>
      <c r="C23" s="5"/>
      <c r="E23" s="5"/>
      <c r="F23" s="5"/>
      <c r="G23" s="44"/>
      <c r="H23" s="5"/>
      <c r="J23" s="5"/>
      <c r="K23" s="5"/>
      <c r="L23" s="5"/>
      <c r="M23" s="5"/>
    </row>
    <row r="24" spans="1:13" ht="13.35" customHeight="1">
      <c r="A24" s="60" t="s">
        <v>49</v>
      </c>
      <c r="B24" s="61"/>
      <c r="C24" s="12"/>
      <c r="E24" s="79" t="s">
        <v>54</v>
      </c>
      <c r="F24" s="80"/>
      <c r="G24" s="80"/>
      <c r="H24" s="80"/>
      <c r="I24" s="80"/>
      <c r="J24" s="81"/>
      <c r="K24" s="82"/>
      <c r="L24" s="51"/>
      <c r="M24" s="51"/>
    </row>
    <row r="25" spans="1:13" ht="13.35" customHeight="1">
      <c r="A25" s="8" t="s">
        <v>32</v>
      </c>
      <c r="B25" s="21">
        <v>1875.48</v>
      </c>
      <c r="C25" s="12"/>
      <c r="E25" s="8" t="s">
        <v>60</v>
      </c>
      <c r="F25" s="25"/>
      <c r="G25" s="51"/>
      <c r="H25" s="25"/>
      <c r="I25" s="25"/>
      <c r="J25" s="32"/>
      <c r="K25" s="6"/>
      <c r="L25" s="25"/>
      <c r="M25" s="25"/>
    </row>
    <row r="26" spans="1:13" ht="13.35" customHeight="1">
      <c r="A26" s="8" t="s">
        <v>33</v>
      </c>
      <c r="B26" s="21">
        <v>1596.17</v>
      </c>
      <c r="C26" s="20"/>
      <c r="D26" s="20"/>
      <c r="E26" s="8" t="s">
        <v>38</v>
      </c>
      <c r="F26" s="25"/>
      <c r="G26" s="51"/>
      <c r="H26" s="25"/>
      <c r="I26" s="25"/>
      <c r="J26" s="32"/>
      <c r="K26" s="6"/>
      <c r="L26" s="25"/>
      <c r="M26" s="25"/>
    </row>
    <row r="27" spans="1:13" ht="13.35" customHeight="1">
      <c r="A27" s="8" t="s">
        <v>34</v>
      </c>
      <c r="B27" s="21">
        <v>439.19</v>
      </c>
      <c r="C27" s="20"/>
      <c r="D27" s="19"/>
      <c r="E27" s="8" t="s">
        <v>36</v>
      </c>
      <c r="F27" s="25"/>
      <c r="G27" s="51"/>
      <c r="H27" s="25"/>
      <c r="I27" s="25"/>
      <c r="J27" s="32"/>
      <c r="K27" s="6"/>
      <c r="L27" s="25"/>
      <c r="M27" s="25"/>
    </row>
    <row r="28" spans="1:13" ht="13.35" customHeight="1">
      <c r="A28" s="31" t="s">
        <v>16</v>
      </c>
      <c r="B28" s="50">
        <f>SUM(B25:B27)</f>
        <v>3910.84</v>
      </c>
      <c r="C28" s="20"/>
      <c r="D28" s="19"/>
      <c r="E28" s="8" t="s">
        <v>37</v>
      </c>
      <c r="F28" s="25"/>
      <c r="G28" s="51"/>
      <c r="H28" s="25"/>
      <c r="I28" s="25"/>
      <c r="J28" s="32"/>
      <c r="K28" s="6"/>
      <c r="L28" s="25"/>
      <c r="M28" s="25"/>
    </row>
    <row r="29" spans="1:13" ht="13.35" customHeight="1">
      <c r="A29" s="4" t="s">
        <v>58</v>
      </c>
      <c r="B29" s="6">
        <v>50.35</v>
      </c>
      <c r="C29" s="20"/>
      <c r="D29" s="19"/>
      <c r="E29" s="8" t="s">
        <v>56</v>
      </c>
      <c r="F29" s="25"/>
      <c r="G29" s="51"/>
      <c r="H29" s="25"/>
      <c r="I29" s="25"/>
      <c r="J29" s="32"/>
      <c r="K29" s="6"/>
      <c r="L29" s="25"/>
      <c r="M29" s="25"/>
    </row>
    <row r="30" spans="1:13" ht="13.35" customHeight="1">
      <c r="A30" s="8" t="s">
        <v>46</v>
      </c>
      <c r="B30" s="21">
        <v>-999.52</v>
      </c>
      <c r="C30" s="20"/>
      <c r="D30" s="19"/>
      <c r="E30" s="8" t="s">
        <v>48</v>
      </c>
      <c r="F30" s="25"/>
      <c r="G30" s="51"/>
      <c r="H30" s="25"/>
      <c r="I30" s="25"/>
      <c r="J30" s="32"/>
      <c r="K30" s="6"/>
      <c r="L30" s="25"/>
      <c r="M30" s="25"/>
    </row>
    <row r="31" spans="1:13" ht="13.35" customHeight="1">
      <c r="A31" s="15" t="s">
        <v>47</v>
      </c>
      <c r="B31" s="22">
        <f>SUM(B28:B30)</f>
        <v>2961.67</v>
      </c>
      <c r="C31" s="20"/>
      <c r="D31" s="19"/>
      <c r="E31" s="8" t="s">
        <v>57</v>
      </c>
      <c r="F31" s="25"/>
      <c r="G31" s="51"/>
      <c r="H31" s="25"/>
      <c r="I31" s="25"/>
      <c r="J31" s="32"/>
      <c r="K31" s="6"/>
      <c r="L31" s="25"/>
      <c r="M31" s="25"/>
    </row>
    <row r="32" spans="1:13" ht="10.8">
      <c r="A32" s="32"/>
      <c r="B32" s="5"/>
      <c r="C32" s="20"/>
      <c r="D32" s="19"/>
      <c r="E32" s="8" t="s">
        <v>45</v>
      </c>
      <c r="F32" s="25"/>
      <c r="G32" s="51"/>
      <c r="H32" s="25"/>
      <c r="I32" s="25"/>
      <c r="J32" s="32"/>
      <c r="K32" s="6"/>
      <c r="L32" s="25"/>
      <c r="M32" s="25"/>
    </row>
    <row r="33" spans="1:13" ht="10.8">
      <c r="A33" s="32"/>
      <c r="B33" s="5"/>
      <c r="C33" s="20"/>
      <c r="D33" s="19"/>
      <c r="E33" s="8" t="s">
        <v>39</v>
      </c>
      <c r="F33" s="25"/>
      <c r="G33" s="51"/>
      <c r="H33" s="25"/>
      <c r="I33" s="25"/>
      <c r="J33" s="32"/>
      <c r="K33" s="6"/>
      <c r="L33" s="25"/>
      <c r="M33" s="25"/>
    </row>
    <row r="34" spans="1:13" ht="10.8">
      <c r="A34" s="32"/>
      <c r="B34" s="25"/>
      <c r="C34" s="20"/>
      <c r="D34" s="19"/>
      <c r="E34" s="8" t="s">
        <v>61</v>
      </c>
      <c r="F34" s="25"/>
      <c r="G34" s="51"/>
      <c r="H34" s="25"/>
      <c r="I34" s="25"/>
      <c r="J34" s="32"/>
      <c r="K34" s="6"/>
      <c r="L34" s="25"/>
      <c r="M34" s="25"/>
    </row>
    <row r="35" spans="1:13" ht="10.8">
      <c r="A35" s="32"/>
      <c r="B35" s="40"/>
      <c r="C35" s="20"/>
      <c r="D35" s="19"/>
      <c r="E35" s="8" t="s">
        <v>41</v>
      </c>
      <c r="F35" s="25"/>
      <c r="G35" s="51"/>
      <c r="H35" s="25"/>
      <c r="I35" s="25"/>
      <c r="J35" s="32"/>
      <c r="K35" s="6"/>
      <c r="L35" s="25"/>
      <c r="M35" s="25"/>
    </row>
    <row r="36" spans="1:13" ht="10.8">
      <c r="A36" s="32"/>
      <c r="B36" s="40"/>
      <c r="C36" s="20"/>
      <c r="D36" s="19"/>
      <c r="E36" s="23" t="s">
        <v>35</v>
      </c>
      <c r="F36" s="16"/>
      <c r="G36" s="76"/>
      <c r="H36" s="16"/>
      <c r="I36" s="16"/>
      <c r="J36" s="71"/>
      <c r="K36" s="24"/>
      <c r="L36" s="25"/>
      <c r="M36" s="25"/>
    </row>
    <row r="37" spans="1:13" ht="10.8">
      <c r="A37" s="32"/>
      <c r="B37" s="41"/>
      <c r="C37" s="20"/>
      <c r="D37" s="19"/>
      <c r="E37" s="25"/>
      <c r="F37" s="25"/>
      <c r="G37" s="51"/>
      <c r="H37" s="20"/>
      <c r="I37" s="19"/>
      <c r="J37" s="25"/>
      <c r="K37" s="25"/>
      <c r="L37" s="20"/>
      <c r="M37" s="20"/>
    </row>
    <row r="38" spans="1:13" ht="10.8">
      <c r="A38" s="26"/>
      <c r="B38" s="40"/>
      <c r="C38" s="20"/>
      <c r="D38" s="19"/>
      <c r="E38" s="25"/>
      <c r="F38" s="25"/>
      <c r="G38" s="51"/>
      <c r="H38" s="20"/>
      <c r="I38" s="19"/>
      <c r="J38" s="25"/>
      <c r="K38" s="25"/>
      <c r="L38" s="20"/>
      <c r="M38" s="20"/>
    </row>
    <row r="39" spans="1:13" ht="10.8">
      <c r="A39" s="26"/>
      <c r="B39" s="40"/>
      <c r="C39" s="20"/>
      <c r="D39" s="19"/>
      <c r="E39" s="25"/>
      <c r="F39" s="25"/>
      <c r="G39" s="51"/>
      <c r="H39" s="20"/>
      <c r="I39" s="19"/>
      <c r="J39" s="25"/>
      <c r="K39" s="25"/>
      <c r="L39" s="20"/>
      <c r="M39" s="20"/>
    </row>
    <row r="40" spans="1:13" ht="10.8">
      <c r="A40" s="32"/>
      <c r="B40" s="25"/>
      <c r="C40" s="20"/>
      <c r="D40" s="19"/>
      <c r="E40" s="25"/>
      <c r="F40" s="25"/>
      <c r="G40" s="51"/>
      <c r="H40" s="20"/>
      <c r="I40" s="19"/>
      <c r="J40" s="25"/>
      <c r="K40" s="25"/>
      <c r="L40" s="20"/>
      <c r="M40" s="20"/>
    </row>
    <row r="41" spans="1:13" ht="10.8">
      <c r="A41" s="32"/>
      <c r="B41" s="25"/>
      <c r="C41" s="20"/>
      <c r="D41" s="19"/>
      <c r="E41" s="25"/>
      <c r="F41" s="25"/>
      <c r="G41" s="51"/>
      <c r="H41" s="20"/>
      <c r="I41" s="19"/>
      <c r="J41" s="25"/>
      <c r="K41" s="25"/>
      <c r="L41" s="20"/>
      <c r="M41" s="20"/>
    </row>
    <row r="42" spans="1:13" ht="10.8">
      <c r="A42" s="32"/>
      <c r="B42" s="25"/>
      <c r="C42" s="20"/>
      <c r="D42" s="19"/>
      <c r="E42" s="25"/>
      <c r="F42" s="25"/>
      <c r="G42" s="51"/>
      <c r="H42" s="20"/>
      <c r="I42" s="19"/>
      <c r="J42" s="25"/>
      <c r="K42" s="25"/>
      <c r="L42" s="20"/>
      <c r="M42" s="20"/>
    </row>
    <row r="43" spans="1:13" ht="10.8">
      <c r="A43" s="32"/>
      <c r="B43" s="25"/>
      <c r="C43" s="20"/>
      <c r="D43" s="19"/>
      <c r="E43" s="25"/>
      <c r="F43" s="25"/>
      <c r="G43" s="51"/>
      <c r="H43" s="20"/>
      <c r="I43" s="19"/>
      <c r="J43" s="25"/>
      <c r="K43" s="25"/>
      <c r="L43" s="20"/>
      <c r="M43" s="20"/>
    </row>
    <row r="44" spans="1:13" ht="10.8">
      <c r="A44" s="32"/>
      <c r="B44" s="25"/>
      <c r="C44" s="20"/>
      <c r="D44" s="19"/>
      <c r="E44" s="25"/>
      <c r="F44" s="25"/>
      <c r="G44" s="51"/>
      <c r="H44" s="20"/>
      <c r="I44" s="19"/>
      <c r="J44" s="25"/>
      <c r="K44" s="25"/>
      <c r="L44" s="20"/>
      <c r="M44" s="20"/>
    </row>
    <row r="45" spans="1:13" ht="10.8">
      <c r="A45" s="3"/>
      <c r="B45" s="25"/>
      <c r="C45" s="20"/>
      <c r="D45" s="19"/>
      <c r="E45" s="25"/>
      <c r="F45" s="25"/>
      <c r="G45" s="51"/>
      <c r="H45" s="20"/>
      <c r="I45" s="19"/>
      <c r="J45" s="25"/>
      <c r="K45" s="25"/>
      <c r="L45" s="20"/>
      <c r="M45" s="20"/>
    </row>
    <row r="46" spans="1:13" ht="10.8">
      <c r="A46" s="3"/>
      <c r="B46" s="25"/>
      <c r="C46" s="20"/>
      <c r="D46" s="19"/>
      <c r="E46" s="25"/>
      <c r="F46" s="25"/>
      <c r="G46" s="51"/>
      <c r="H46" s="20"/>
      <c r="I46" s="19"/>
      <c r="J46" s="25"/>
      <c r="K46" s="25"/>
      <c r="L46" s="20"/>
      <c r="M46" s="20"/>
    </row>
    <row r="47" spans="1:13" ht="10.8">
      <c r="A47" s="3"/>
      <c r="B47" s="25"/>
      <c r="C47" s="20"/>
      <c r="D47" s="19"/>
      <c r="E47" s="25"/>
      <c r="F47" s="25"/>
      <c r="G47" s="51"/>
      <c r="H47" s="20"/>
      <c r="I47" s="19"/>
      <c r="J47" s="25"/>
      <c r="K47" s="25"/>
      <c r="L47" s="20"/>
      <c r="M47" s="20"/>
    </row>
    <row r="48" spans="1:13" ht="10.8">
      <c r="A48" s="3"/>
      <c r="B48" s="25"/>
      <c r="C48" s="20"/>
      <c r="D48" s="19"/>
      <c r="E48" s="25"/>
      <c r="F48" s="25"/>
      <c r="G48" s="51"/>
      <c r="H48" s="20"/>
      <c r="I48" s="19"/>
      <c r="J48" s="25"/>
      <c r="K48" s="25"/>
      <c r="L48" s="20"/>
      <c r="M48" s="20"/>
    </row>
    <row r="49" spans="1:13" ht="10.8">
      <c r="A49" s="3"/>
      <c r="B49" s="25"/>
      <c r="C49" s="20"/>
      <c r="D49" s="19"/>
      <c r="E49" s="25"/>
      <c r="F49" s="25"/>
      <c r="G49" s="51"/>
      <c r="H49" s="20"/>
      <c r="I49" s="19"/>
      <c r="J49" s="25"/>
      <c r="K49" s="25"/>
      <c r="L49" s="20"/>
      <c r="M49" s="20"/>
    </row>
    <row r="50" spans="1:13" ht="10.8">
      <c r="A50" s="3"/>
      <c r="B50" s="25"/>
      <c r="C50" s="20"/>
      <c r="D50" s="19"/>
      <c r="E50" s="25"/>
      <c r="F50" s="25"/>
      <c r="G50" s="51"/>
      <c r="H50" s="20"/>
      <c r="I50" s="19"/>
      <c r="J50" s="25"/>
      <c r="K50" s="25"/>
      <c r="L50" s="20"/>
      <c r="M50" s="20"/>
    </row>
    <row r="51" spans="1:13">
      <c r="B51" s="20"/>
      <c r="C51" s="20"/>
      <c r="D51" s="19"/>
      <c r="E51" s="20"/>
      <c r="F51" s="20"/>
      <c r="G51" s="77"/>
      <c r="H51" s="20"/>
      <c r="I51" s="19"/>
      <c r="J51" s="20"/>
      <c r="K51" s="20"/>
      <c r="L51" s="20"/>
      <c r="M51" s="20"/>
    </row>
    <row r="52" spans="1:13">
      <c r="B52" s="20"/>
      <c r="C52" s="20"/>
      <c r="D52" s="19"/>
      <c r="E52" s="20"/>
      <c r="F52" s="20"/>
      <c r="G52" s="77"/>
      <c r="H52" s="20"/>
      <c r="I52" s="19"/>
      <c r="J52" s="20"/>
      <c r="K52" s="20"/>
      <c r="L52" s="20"/>
      <c r="M52" s="20"/>
    </row>
    <row r="53" spans="1:13">
      <c r="B53" s="20"/>
      <c r="C53" s="20"/>
      <c r="D53" s="19"/>
      <c r="E53" s="20"/>
      <c r="F53" s="20"/>
      <c r="G53" s="77"/>
      <c r="H53" s="20"/>
      <c r="I53" s="19"/>
      <c r="J53" s="20"/>
      <c r="K53" s="20"/>
      <c r="L53" s="20"/>
      <c r="M53" s="20"/>
    </row>
    <row r="54" spans="1:13">
      <c r="B54" s="20"/>
      <c r="C54" s="20"/>
      <c r="D54" s="19"/>
      <c r="E54" s="20"/>
      <c r="F54" s="20"/>
      <c r="G54" s="77"/>
      <c r="H54" s="20"/>
      <c r="I54" s="19"/>
      <c r="J54" s="20"/>
      <c r="K54" s="20"/>
      <c r="L54" s="20"/>
      <c r="M54" s="20"/>
    </row>
    <row r="55" spans="1:13">
      <c r="B55" s="20"/>
      <c r="C55" s="20"/>
      <c r="D55" s="19"/>
      <c r="E55" s="20"/>
      <c r="F55" s="20"/>
      <c r="G55" s="77"/>
      <c r="H55" s="20"/>
      <c r="I55" s="19"/>
      <c r="J55" s="20"/>
      <c r="K55" s="20"/>
      <c r="L55" s="20"/>
      <c r="M55" s="20"/>
    </row>
    <row r="56" spans="1:13">
      <c r="B56" s="20"/>
      <c r="C56" s="20"/>
      <c r="D56" s="19"/>
      <c r="E56" s="20"/>
      <c r="F56" s="20"/>
      <c r="G56" s="77"/>
      <c r="H56" s="20"/>
      <c r="I56" s="19"/>
      <c r="J56" s="20"/>
      <c r="K56" s="20"/>
      <c r="L56" s="20"/>
      <c r="M56" s="20"/>
    </row>
    <row r="57" spans="1:13">
      <c r="B57" s="20"/>
      <c r="C57" s="20"/>
      <c r="D57" s="19"/>
      <c r="E57" s="20"/>
      <c r="F57" s="20"/>
      <c r="G57" s="77"/>
      <c r="H57" s="20"/>
      <c r="I57" s="19"/>
      <c r="J57" s="20"/>
      <c r="K57" s="20"/>
      <c r="L57" s="20"/>
      <c r="M57" s="20"/>
    </row>
    <row r="58" spans="1:13">
      <c r="B58" s="20"/>
      <c r="C58" s="20"/>
      <c r="D58" s="19"/>
      <c r="E58" s="20"/>
      <c r="F58" s="20"/>
      <c r="G58" s="77"/>
      <c r="H58" s="20"/>
      <c r="I58" s="19"/>
      <c r="J58" s="20"/>
      <c r="K58" s="20"/>
      <c r="L58" s="20"/>
      <c r="M58" s="20"/>
    </row>
    <row r="59" spans="1:13">
      <c r="B59" s="20"/>
      <c r="C59" s="20"/>
      <c r="D59" s="19"/>
      <c r="E59" s="20"/>
      <c r="F59" s="20"/>
      <c r="G59" s="77"/>
      <c r="H59" s="20"/>
      <c r="I59" s="19"/>
      <c r="J59" s="20"/>
      <c r="K59" s="20"/>
      <c r="L59" s="20"/>
      <c r="M59" s="20"/>
    </row>
    <row r="60" spans="1:13">
      <c r="B60" s="20"/>
      <c r="C60" s="20"/>
      <c r="D60" s="19"/>
      <c r="E60" s="20"/>
      <c r="F60" s="20"/>
      <c r="G60" s="77"/>
      <c r="H60" s="20"/>
      <c r="I60" s="19"/>
      <c r="J60" s="20"/>
      <c r="K60" s="20"/>
      <c r="L60" s="20"/>
      <c r="M60" s="20"/>
    </row>
    <row r="61" spans="1:13">
      <c r="B61" s="20"/>
      <c r="C61" s="20"/>
      <c r="D61" s="19"/>
      <c r="E61" s="20"/>
      <c r="F61" s="20"/>
      <c r="G61" s="77"/>
      <c r="H61" s="20"/>
      <c r="I61" s="19"/>
      <c r="J61" s="20"/>
      <c r="K61" s="20"/>
      <c r="L61" s="20"/>
      <c r="M61" s="20"/>
    </row>
    <row r="62" spans="1:13">
      <c r="B62" s="20"/>
      <c r="C62" s="20"/>
      <c r="D62" s="19"/>
      <c r="E62" s="20"/>
      <c r="F62" s="20"/>
      <c r="G62" s="77"/>
      <c r="H62" s="20"/>
      <c r="I62" s="19"/>
      <c r="J62" s="20"/>
      <c r="K62" s="20"/>
      <c r="L62" s="20"/>
      <c r="M62" s="20"/>
    </row>
    <row r="63" spans="1:13">
      <c r="B63" s="20"/>
      <c r="C63" s="20"/>
      <c r="D63" s="19"/>
      <c r="E63" s="20"/>
      <c r="F63" s="20"/>
      <c r="G63" s="77"/>
      <c r="H63" s="20"/>
      <c r="I63" s="19"/>
      <c r="J63" s="20"/>
      <c r="K63" s="20"/>
      <c r="L63" s="20"/>
      <c r="M63" s="20"/>
    </row>
    <row r="64" spans="1:13">
      <c r="B64" s="20"/>
      <c r="C64" s="20"/>
      <c r="D64" s="19"/>
      <c r="E64" s="20"/>
      <c r="F64" s="20"/>
      <c r="G64" s="77"/>
      <c r="H64" s="20"/>
      <c r="I64" s="19"/>
      <c r="J64" s="20"/>
      <c r="K64" s="20"/>
      <c r="L64" s="20"/>
      <c r="M64" s="20"/>
    </row>
    <row r="65" spans="2:13">
      <c r="B65" s="20"/>
      <c r="C65" s="20"/>
      <c r="D65" s="19"/>
      <c r="E65" s="20"/>
      <c r="F65" s="20"/>
      <c r="G65" s="77"/>
      <c r="H65" s="20"/>
      <c r="I65" s="19"/>
      <c r="J65" s="20"/>
      <c r="K65" s="20"/>
      <c r="L65" s="20"/>
      <c r="M65" s="20"/>
    </row>
  </sheetData>
  <mergeCells count="2">
    <mergeCell ref="J2:M2"/>
    <mergeCell ref="E2:H2"/>
  </mergeCells>
  <phoneticPr fontId="8" type="noConversion"/>
  <pageMargins left="0.11811023622047245" right="0.11811023622047245" top="0.15748031496062992" bottom="0.15748031496062992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BPC Budget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Pyne</dc:creator>
  <cp:lastModifiedBy>Parish Clerk</cp:lastModifiedBy>
  <cp:lastPrinted>2021-09-20T09:14:02Z</cp:lastPrinted>
  <dcterms:created xsi:type="dcterms:W3CDTF">2015-11-04T15:49:33Z</dcterms:created>
  <dcterms:modified xsi:type="dcterms:W3CDTF">2022-04-08T12:16:27Z</dcterms:modified>
</cp:coreProperties>
</file>